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'Лист3'!$20:$23</definedName>
    <definedName name="_xlnm.Print_Area" localSheetId="2">'Лист3'!$A$1:$I$40</definedName>
  </definedNames>
  <calcPr fullCalcOnLoad="1"/>
</workbook>
</file>

<file path=xl/sharedStrings.xml><?xml version="1.0" encoding="utf-8"?>
<sst xmlns="http://schemas.openxmlformats.org/spreadsheetml/2006/main" count="72" uniqueCount="50">
  <si>
    <t>ВСЕГО РАСХОДОВ</t>
  </si>
  <si>
    <t>01</t>
  </si>
  <si>
    <t>00</t>
  </si>
  <si>
    <t>02</t>
  </si>
  <si>
    <t>04</t>
  </si>
  <si>
    <t>14</t>
  </si>
  <si>
    <t>03</t>
  </si>
  <si>
    <t>05</t>
  </si>
  <si>
    <t>09</t>
  </si>
  <si>
    <t>08</t>
  </si>
  <si>
    <t>11</t>
  </si>
  <si>
    <t xml:space="preserve">Сумма на год 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</si>
  <si>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</si>
  <si>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</si>
  <si>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</si>
  <si>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</si>
  <si>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</si>
  <si>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</si>
  <si>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</si>
  <si>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</si>
  <si>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</si>
  <si>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</si>
  <si>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</si>
  <si>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</si>
  <si>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</si>
  <si>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</si>
  <si>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</si>
  <si>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</si>
  <si>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>2011 год</t>
  </si>
  <si>
    <t>2012 год</t>
  </si>
  <si>
    <t>на плановый период  2011 и 2012 годов</t>
  </si>
  <si>
    <t>Р А С П Р Е Л Е Н И Е</t>
  </si>
  <si>
    <t xml:space="preserve">классификации расходов бюджета сельского поселения Верхнеказымский </t>
  </si>
  <si>
    <t>Раздел</t>
  </si>
  <si>
    <t>Подраздел</t>
  </si>
  <si>
    <t>Культура, кинематография, средства массовой информации</t>
  </si>
  <si>
    <t>Функционирование высшего должностного лица субъекта Российской Федерации и органа местного самоуправления</t>
  </si>
  <si>
    <t>Утверждено</t>
  </si>
  <si>
    <t>Уточнение</t>
  </si>
  <si>
    <t>Уточнено</t>
  </si>
  <si>
    <t>ПРИЛОЖЕНИЕ  5</t>
  </si>
  <si>
    <t>к решению Совета депутатов</t>
  </si>
  <si>
    <t>сельского поселения Верхнеказымский</t>
  </si>
  <si>
    <t xml:space="preserve"> к решению Совета депутатов</t>
  </si>
  <si>
    <t xml:space="preserve"> сельского поселения Верхнеказымский</t>
  </si>
  <si>
    <t>__________</t>
  </si>
  <si>
    <t>ПРИЛОЖЕНИЕ  4</t>
  </si>
  <si>
    <t xml:space="preserve">от 08 декабря  2009 года № 43 </t>
  </si>
  <si>
    <t xml:space="preserve">бюджетных ассигнований по разделам, подразделам </t>
  </si>
  <si>
    <t xml:space="preserve">от 14 мая 2010 года № 18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</si>
</sst>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>
      <alignment horizontal="center" wrapText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6" xfId="52" applyNumberFormat="1" applyFont="1" applyFill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G5" sqref="G5"/>
    </sheetView>
  </sheetViews>
  <sheetFormatPr defaultColWidth="9.140625" defaultRowHeight="12.75"/>
  <cols>
    <col min="1" max="1" width="44.00390625" style="1" customWidth="1"/>
    <col min="2" max="2" width="4.28125" style="1" customWidth="1"/>
    <col min="3" max="3" width="5.00390625" style="1" customWidth="1"/>
    <col min="4" max="4" width="13.28125" style="1" customWidth="1"/>
    <col min="5" max="5" width="11.57421875" style="1" customWidth="1"/>
    <col min="6" max="6" width="11.8515625" style="1" customWidth="1"/>
    <col min="7" max="7" width="12.7109375" style="1" customWidth="1"/>
    <col min="8" max="8" width="12.00390625" style="1" customWidth="1"/>
    <col min="9" max="9" width="11.7109375" style="1" customWidth="1"/>
    <col min="10" max="16384" width="9.140625" style="1" customWidth="1"/>
  </cols>
  <sheetData>
    <row r="1" spans="5:10" ht="15.75">
      <c r="E1" s="18"/>
      <c r="G1" s="2" t="s">
        <v>46</v>
      </c>
      <c r="H1" s="2"/>
      <c r="I1" s="2"/>
      <c r="J1" s="18"/>
    </row>
    <row r="2" spans="5:10" ht="15.75">
      <c r="E2" s="18"/>
      <c r="G2" s="2" t="s">
        <v>41</v>
      </c>
      <c r="H2" s="2"/>
      <c r="I2" s="2"/>
      <c r="J2" s="18"/>
    </row>
    <row r="3" spans="5:10" ht="15.75">
      <c r="E3" s="18"/>
      <c r="G3" s="2" t="s">
        <v>42</v>
      </c>
      <c r="H3" s="2"/>
      <c r="I3" s="2"/>
      <c r="J3" s="18"/>
    </row>
    <row r="4" spans="5:10" ht="15.75">
      <c r="E4" s="18"/>
      <c r="G4" s="2" t="s">
        <v>49</v>
      </c>
      <c r="H4" s="2"/>
      <c r="I4" s="2"/>
      <c r="J4" s="18"/>
    </row>
    <row r="5" spans="1:5" ht="15.75">
      <c r="A5" s="18"/>
      <c r="B5" s="18"/>
      <c r="C5" s="18"/>
      <c r="D5" s="2"/>
      <c r="E5" s="18"/>
    </row>
    <row r="6" spans="2:15" ht="15.75">
      <c r="B6" s="2"/>
      <c r="C6" s="2"/>
      <c r="F6" s="2"/>
      <c r="G6" s="2" t="s">
        <v>40</v>
      </c>
      <c r="H6" s="2"/>
      <c r="K6" s="24"/>
      <c r="L6" s="24"/>
      <c r="M6" s="24"/>
      <c r="N6" s="24"/>
      <c r="O6" s="24"/>
    </row>
    <row r="7" spans="2:15" ht="15.75">
      <c r="B7" s="2"/>
      <c r="C7" s="2"/>
      <c r="F7" s="2"/>
      <c r="G7" s="2" t="s">
        <v>43</v>
      </c>
      <c r="H7" s="2"/>
      <c r="K7" s="24"/>
      <c r="L7" s="24"/>
      <c r="M7" s="24"/>
      <c r="N7" s="24"/>
      <c r="O7" s="24"/>
    </row>
    <row r="8" spans="2:15" ht="15.75">
      <c r="B8" s="2"/>
      <c r="C8" s="2"/>
      <c r="G8" s="2" t="s">
        <v>44</v>
      </c>
      <c r="H8" s="2"/>
      <c r="K8" s="24"/>
      <c r="L8" s="24"/>
      <c r="M8" s="24"/>
      <c r="N8" s="24"/>
      <c r="O8" s="24"/>
    </row>
    <row r="9" spans="2:15" ht="15.75">
      <c r="B9" s="2"/>
      <c r="C9" s="2"/>
      <c r="F9" s="2"/>
      <c r="G9" s="2" t="s">
        <v>47</v>
      </c>
      <c r="H9" s="2"/>
      <c r="K9" s="24"/>
      <c r="L9" s="24"/>
      <c r="M9" s="24"/>
      <c r="N9" s="24"/>
      <c r="O9" s="24"/>
    </row>
    <row r="10" spans="6:15" ht="15.75"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4:15" ht="6.75" customHeight="1">
      <c r="D11" s="1" t="s">
        <v>14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6:15" ht="8.25" customHeight="1"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>
      <c r="A13" s="31" t="s">
        <v>31</v>
      </c>
      <c r="B13" s="31"/>
      <c r="C13" s="31"/>
      <c r="D13" s="31"/>
      <c r="E13" s="31"/>
      <c r="F13" s="31"/>
      <c r="G13" s="31"/>
      <c r="H13" s="31"/>
      <c r="I13" s="31"/>
      <c r="J13" s="24"/>
      <c r="K13" s="24"/>
      <c r="L13" s="24"/>
      <c r="M13" s="24"/>
      <c r="N13" s="24"/>
      <c r="O13" s="24"/>
    </row>
    <row r="14" spans="1:15" ht="15.75">
      <c r="A14" s="31" t="s">
        <v>48</v>
      </c>
      <c r="B14" s="31"/>
      <c r="C14" s="31"/>
      <c r="D14" s="31"/>
      <c r="E14" s="31"/>
      <c r="F14" s="31"/>
      <c r="G14" s="31"/>
      <c r="H14" s="31"/>
      <c r="I14" s="31"/>
      <c r="J14" s="24"/>
      <c r="K14" s="24"/>
      <c r="L14" s="24"/>
      <c r="M14" s="24"/>
      <c r="N14" s="24"/>
      <c r="O14" s="24"/>
    </row>
    <row r="15" spans="1:15" ht="15.75">
      <c r="A15" s="31" t="s">
        <v>32</v>
      </c>
      <c r="B15" s="31"/>
      <c r="C15" s="31"/>
      <c r="D15" s="31"/>
      <c r="E15" s="31"/>
      <c r="F15" s="31"/>
      <c r="G15" s="31"/>
      <c r="H15" s="31"/>
      <c r="I15" s="31"/>
      <c r="J15" s="24"/>
      <c r="K15" s="24"/>
      <c r="L15" s="24"/>
      <c r="M15" s="24"/>
      <c r="N15" s="24"/>
      <c r="O15" s="24"/>
    </row>
    <row r="16" spans="1:15" ht="15.75">
      <c r="A16" s="31" t="s">
        <v>30</v>
      </c>
      <c r="B16" s="31"/>
      <c r="C16" s="31"/>
      <c r="D16" s="31"/>
      <c r="E16" s="31"/>
      <c r="F16" s="31"/>
      <c r="G16" s="31"/>
      <c r="H16" s="31"/>
      <c r="I16" s="31"/>
      <c r="J16" s="24"/>
      <c r="K16" s="24"/>
      <c r="L16" s="24"/>
      <c r="M16" s="24"/>
      <c r="N16" s="24"/>
      <c r="O16" s="24"/>
    </row>
    <row r="17" spans="1:15" ht="8.25" customHeight="1">
      <c r="A17" s="3"/>
      <c r="B17" s="3"/>
      <c r="C17" s="3"/>
      <c r="D17" s="3"/>
      <c r="F17" s="24"/>
      <c r="G17" s="24"/>
      <c r="H17" s="24"/>
      <c r="I17" s="28"/>
      <c r="J17" s="28"/>
      <c r="K17" s="28"/>
      <c r="L17" s="28"/>
      <c r="M17" s="22"/>
      <c r="N17" s="32"/>
      <c r="O17" s="32"/>
    </row>
    <row r="18" spans="1:15" ht="12" customHeight="1">
      <c r="A18" s="3"/>
      <c r="B18" s="3"/>
      <c r="C18" s="3"/>
      <c r="D18" s="3"/>
      <c r="F18" s="24"/>
      <c r="G18" s="24"/>
      <c r="H18" s="24"/>
      <c r="I18" s="28"/>
      <c r="J18" s="28"/>
      <c r="K18" s="28"/>
      <c r="L18" s="28"/>
      <c r="M18" s="23"/>
      <c r="N18" s="23"/>
      <c r="O18" s="23"/>
    </row>
    <row r="19" spans="1:15" ht="15.75">
      <c r="A19" s="3"/>
      <c r="D19" s="17"/>
      <c r="F19" s="24"/>
      <c r="G19" s="24"/>
      <c r="H19" s="24"/>
      <c r="I19" s="17" t="s">
        <v>13</v>
      </c>
      <c r="J19" s="24"/>
      <c r="K19" s="24"/>
      <c r="L19" s="24"/>
      <c r="M19" s="24"/>
      <c r="N19" s="24"/>
      <c r="O19" s="24"/>
    </row>
    <row r="20" spans="1:15" ht="33" customHeight="1">
      <c r="A20" s="38" t="s">
        <v>12</v>
      </c>
      <c r="B20" s="41" t="s">
        <v>33</v>
      </c>
      <c r="C20" s="41" t="s">
        <v>34</v>
      </c>
      <c r="D20" s="33" t="s">
        <v>11</v>
      </c>
      <c r="E20" s="33"/>
      <c r="F20" s="33"/>
      <c r="G20" s="33"/>
      <c r="H20" s="33"/>
      <c r="I20" s="33"/>
      <c r="J20" s="24"/>
      <c r="K20" s="24"/>
      <c r="L20" s="24"/>
      <c r="M20" s="24"/>
      <c r="N20" s="24"/>
      <c r="O20" s="24"/>
    </row>
    <row r="21" spans="1:15" ht="15.75" customHeight="1">
      <c r="A21" s="39"/>
      <c r="B21" s="42"/>
      <c r="C21" s="42"/>
      <c r="D21" s="34" t="s">
        <v>28</v>
      </c>
      <c r="E21" s="35"/>
      <c r="F21" s="36"/>
      <c r="G21" s="33" t="s">
        <v>29</v>
      </c>
      <c r="H21" s="33"/>
      <c r="I21" s="33"/>
      <c r="J21" s="24"/>
      <c r="K21" s="24"/>
      <c r="L21" s="24"/>
      <c r="M21" s="24"/>
      <c r="N21" s="24"/>
      <c r="O21" s="24"/>
    </row>
    <row r="22" spans="1:15" ht="30.75" customHeight="1">
      <c r="A22" s="40"/>
      <c r="B22" s="43"/>
      <c r="C22" s="43"/>
      <c r="D22" s="16" t="s">
        <v>37</v>
      </c>
      <c r="E22" s="29" t="s">
        <v>38</v>
      </c>
      <c r="F22" s="29" t="s">
        <v>39</v>
      </c>
      <c r="G22" s="16" t="s">
        <v>37</v>
      </c>
      <c r="H22" s="29" t="s">
        <v>38</v>
      </c>
      <c r="I22" s="29" t="s">
        <v>39</v>
      </c>
      <c r="J22" s="24"/>
      <c r="K22" s="24"/>
      <c r="L22" s="24"/>
      <c r="M22" s="24"/>
      <c r="N22" s="24"/>
      <c r="O22" s="24"/>
    </row>
    <row r="23" spans="1:15" ht="15.75" customHeight="1">
      <c r="A23" s="16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24"/>
      <c r="K23" s="24"/>
      <c r="L23" s="24"/>
      <c r="M23" s="24"/>
      <c r="N23" s="24"/>
      <c r="O23" s="24"/>
    </row>
    <row r="24" spans="1:15" s="20" customFormat="1" ht="15.75">
      <c r="A24" s="13" t="s">
        <v>15</v>
      </c>
      <c r="B24" s="8" t="s">
        <v>1</v>
      </c>
      <c r="C24" s="8" t="s">
        <v>2</v>
      </c>
      <c r="D24" s="30">
        <f>D25+D26+D27+D28</f>
        <v>8455</v>
      </c>
      <c r="E24" s="30">
        <f>E25+E26+E27+E28</f>
        <v>30</v>
      </c>
      <c r="F24" s="30">
        <f>D24+E24</f>
        <v>8485</v>
      </c>
      <c r="G24" s="30">
        <f>G25+G26+G27+G28</f>
        <v>9668</v>
      </c>
      <c r="H24" s="30">
        <f>H25+H26+H27+H28</f>
        <v>62</v>
      </c>
      <c r="I24" s="30">
        <f>G24+H24</f>
        <v>9730</v>
      </c>
      <c r="J24" s="24"/>
      <c r="K24" s="24"/>
      <c r="L24" s="24"/>
      <c r="M24" s="24"/>
      <c r="N24" s="24"/>
      <c r="O24" s="24"/>
    </row>
    <row r="25" spans="1:15" s="20" customFormat="1" ht="48" customHeight="1">
      <c r="A25" s="15" t="s">
        <v>36</v>
      </c>
      <c r="B25" s="9" t="s">
        <v>1</v>
      </c>
      <c r="C25" s="9" t="s">
        <v>3</v>
      </c>
      <c r="D25" s="21">
        <v>1100</v>
      </c>
      <c r="E25" s="21"/>
      <c r="F25" s="21">
        <f>D25+E25</f>
        <v>1100</v>
      </c>
      <c r="G25" s="21">
        <v>1100</v>
      </c>
      <c r="H25" s="21"/>
      <c r="I25" s="21">
        <f>G25+H25</f>
        <v>1100</v>
      </c>
      <c r="J25" s="24"/>
      <c r="K25" s="24"/>
      <c r="L25" s="24"/>
      <c r="M25" s="24"/>
      <c r="N25" s="24"/>
      <c r="O25" s="24"/>
    </row>
    <row r="26" spans="1:15" s="20" customFormat="1" ht="78.75">
      <c r="A26" s="15" t="s">
        <v>16</v>
      </c>
      <c r="B26" s="9" t="s">
        <v>1</v>
      </c>
      <c r="C26" s="9" t="s">
        <v>4</v>
      </c>
      <c r="D26" s="21">
        <v>5745</v>
      </c>
      <c r="E26" s="21"/>
      <c r="F26" s="21">
        <f aca="true" t="shared" si="0" ref="F26:F39">D26+E26</f>
        <v>5745</v>
      </c>
      <c r="G26" s="21">
        <v>5745</v>
      </c>
      <c r="H26" s="21"/>
      <c r="I26" s="21">
        <f aca="true" t="shared" si="1" ref="I26:I39">G26+H26</f>
        <v>5745</v>
      </c>
      <c r="J26" s="26"/>
      <c r="K26" s="26"/>
      <c r="L26" s="26"/>
      <c r="M26" s="26"/>
      <c r="N26" s="26"/>
      <c r="O26" s="26"/>
    </row>
    <row r="27" spans="1:15" s="20" customFormat="1" ht="15.75">
      <c r="A27" s="14" t="s">
        <v>17</v>
      </c>
      <c r="B27" s="9" t="s">
        <v>1</v>
      </c>
      <c r="C27" s="9">
        <v>12</v>
      </c>
      <c r="D27" s="21">
        <v>128</v>
      </c>
      <c r="E27" s="21"/>
      <c r="F27" s="21">
        <f t="shared" si="0"/>
        <v>128</v>
      </c>
      <c r="G27" s="21">
        <v>128</v>
      </c>
      <c r="H27" s="21"/>
      <c r="I27" s="21">
        <f t="shared" si="1"/>
        <v>128</v>
      </c>
      <c r="J27" s="26"/>
      <c r="K27" s="26"/>
      <c r="L27" s="26"/>
      <c r="M27" s="26"/>
      <c r="N27" s="26"/>
      <c r="O27" s="26"/>
    </row>
    <row r="28" spans="1:15" s="20" customFormat="1" ht="15.75">
      <c r="A28" s="14" t="s">
        <v>18</v>
      </c>
      <c r="B28" s="9" t="s">
        <v>1</v>
      </c>
      <c r="C28" s="9" t="s">
        <v>5</v>
      </c>
      <c r="D28" s="21">
        <v>1482</v>
      </c>
      <c r="E28" s="21">
        <v>30</v>
      </c>
      <c r="F28" s="21">
        <f t="shared" si="0"/>
        <v>1512</v>
      </c>
      <c r="G28" s="21">
        <v>2695</v>
      </c>
      <c r="H28" s="21">
        <v>62</v>
      </c>
      <c r="I28" s="21">
        <f t="shared" si="1"/>
        <v>2757</v>
      </c>
      <c r="J28" s="26"/>
      <c r="K28" s="26"/>
      <c r="L28" s="26"/>
      <c r="M28" s="26"/>
      <c r="N28" s="26"/>
      <c r="O28" s="26"/>
    </row>
    <row r="29" spans="1:15" s="5" customFormat="1" ht="31.5">
      <c r="A29" s="13" t="s">
        <v>19</v>
      </c>
      <c r="B29" s="8" t="s">
        <v>6</v>
      </c>
      <c r="C29" s="8" t="s">
        <v>2</v>
      </c>
      <c r="D29" s="19">
        <f>D30</f>
        <v>80</v>
      </c>
      <c r="E29" s="19">
        <f>E30</f>
        <v>0</v>
      </c>
      <c r="F29" s="19">
        <f t="shared" si="0"/>
        <v>80</v>
      </c>
      <c r="G29" s="19">
        <f>G30</f>
        <v>80</v>
      </c>
      <c r="H29" s="19">
        <f>H30</f>
        <v>0</v>
      </c>
      <c r="I29" s="19">
        <f t="shared" si="1"/>
        <v>80</v>
      </c>
      <c r="J29" s="26"/>
      <c r="K29" s="26"/>
      <c r="L29" s="26"/>
      <c r="M29" s="26"/>
      <c r="N29" s="26"/>
      <c r="O29" s="26"/>
    </row>
    <row r="30" spans="1:15" s="5" customFormat="1" ht="63">
      <c r="A30" s="14" t="s">
        <v>20</v>
      </c>
      <c r="B30" s="9" t="s">
        <v>6</v>
      </c>
      <c r="C30" s="9" t="s">
        <v>8</v>
      </c>
      <c r="D30" s="21">
        <v>80</v>
      </c>
      <c r="E30" s="21"/>
      <c r="F30" s="21">
        <f t="shared" si="0"/>
        <v>80</v>
      </c>
      <c r="G30" s="21">
        <v>80</v>
      </c>
      <c r="H30" s="21"/>
      <c r="I30" s="21">
        <f t="shared" si="1"/>
        <v>80</v>
      </c>
      <c r="J30" s="26"/>
      <c r="K30" s="26"/>
      <c r="L30" s="26"/>
      <c r="M30" s="26"/>
      <c r="N30" s="26"/>
      <c r="O30" s="26"/>
    </row>
    <row r="31" spans="1:15" s="20" customFormat="1" ht="15.75">
      <c r="A31" s="13" t="s">
        <v>21</v>
      </c>
      <c r="B31" s="8" t="s">
        <v>7</v>
      </c>
      <c r="C31" s="8" t="s">
        <v>2</v>
      </c>
      <c r="D31" s="19">
        <f>D32</f>
        <v>1372</v>
      </c>
      <c r="E31" s="19">
        <f>E32</f>
        <v>0</v>
      </c>
      <c r="F31" s="19">
        <f t="shared" si="0"/>
        <v>1372</v>
      </c>
      <c r="G31" s="19">
        <f>G32</f>
        <v>1372</v>
      </c>
      <c r="H31" s="19">
        <f>H32</f>
        <v>0</v>
      </c>
      <c r="I31" s="19">
        <f t="shared" si="1"/>
        <v>1372</v>
      </c>
      <c r="J31" s="25"/>
      <c r="K31" s="25"/>
      <c r="L31" s="25"/>
      <c r="M31" s="25"/>
      <c r="N31" s="25"/>
      <c r="O31" s="25"/>
    </row>
    <row r="32" spans="1:15" s="20" customFormat="1" ht="15.75">
      <c r="A32" s="14" t="s">
        <v>22</v>
      </c>
      <c r="B32" s="9" t="s">
        <v>7</v>
      </c>
      <c r="C32" s="9" t="s">
        <v>6</v>
      </c>
      <c r="D32" s="21">
        <v>1372</v>
      </c>
      <c r="E32" s="21"/>
      <c r="F32" s="21">
        <f t="shared" si="0"/>
        <v>1372</v>
      </c>
      <c r="G32" s="21">
        <v>1372</v>
      </c>
      <c r="H32" s="21"/>
      <c r="I32" s="21">
        <f t="shared" si="1"/>
        <v>1372</v>
      </c>
      <c r="J32" s="25"/>
      <c r="K32" s="25"/>
      <c r="L32" s="25"/>
      <c r="M32" s="25"/>
      <c r="N32" s="25"/>
      <c r="O32" s="25"/>
    </row>
    <row r="33" spans="1:15" s="20" customFormat="1" ht="31.5">
      <c r="A33" s="13" t="s">
        <v>35</v>
      </c>
      <c r="B33" s="8" t="s">
        <v>9</v>
      </c>
      <c r="C33" s="8" t="s">
        <v>2</v>
      </c>
      <c r="D33" s="19">
        <f>D34</f>
        <v>3080</v>
      </c>
      <c r="E33" s="19">
        <f>E34</f>
        <v>-177</v>
      </c>
      <c r="F33" s="19">
        <f t="shared" si="0"/>
        <v>2903</v>
      </c>
      <c r="G33" s="19">
        <f>G34</f>
        <v>3169</v>
      </c>
      <c r="H33" s="19">
        <f>H34</f>
        <v>-179</v>
      </c>
      <c r="I33" s="19">
        <f t="shared" si="1"/>
        <v>2990</v>
      </c>
      <c r="J33" s="26"/>
      <c r="K33" s="26"/>
      <c r="L33" s="26"/>
      <c r="M33" s="26"/>
      <c r="N33" s="26"/>
      <c r="O33" s="26"/>
    </row>
    <row r="34" spans="1:15" s="20" customFormat="1" ht="15.75">
      <c r="A34" s="14" t="s">
        <v>23</v>
      </c>
      <c r="B34" s="9" t="s">
        <v>9</v>
      </c>
      <c r="C34" s="9" t="s">
        <v>1</v>
      </c>
      <c r="D34" s="21">
        <f>2903+177</f>
        <v>3080</v>
      </c>
      <c r="E34" s="21">
        <v>-177</v>
      </c>
      <c r="F34" s="21">
        <f t="shared" si="0"/>
        <v>2903</v>
      </c>
      <c r="G34" s="21">
        <f>2990+179</f>
        <v>3169</v>
      </c>
      <c r="H34" s="21">
        <v>-179</v>
      </c>
      <c r="I34" s="21">
        <f t="shared" si="1"/>
        <v>2990</v>
      </c>
      <c r="J34" s="26"/>
      <c r="K34" s="26"/>
      <c r="L34" s="26"/>
      <c r="M34" s="26"/>
      <c r="N34" s="26"/>
      <c r="O34" s="26"/>
    </row>
    <row r="35" spans="1:15" s="5" customFormat="1" ht="31.5">
      <c r="A35" s="13" t="s">
        <v>24</v>
      </c>
      <c r="B35" s="8" t="s">
        <v>8</v>
      </c>
      <c r="C35" s="8" t="s">
        <v>2</v>
      </c>
      <c r="D35" s="19">
        <f>D36</f>
        <v>60</v>
      </c>
      <c r="E35" s="19">
        <f>E36</f>
        <v>0</v>
      </c>
      <c r="F35" s="19">
        <f t="shared" si="0"/>
        <v>60</v>
      </c>
      <c r="G35" s="19">
        <f>G36</f>
        <v>60</v>
      </c>
      <c r="H35" s="19">
        <f>H36</f>
        <v>0</v>
      </c>
      <c r="I35" s="19">
        <f t="shared" si="1"/>
        <v>60</v>
      </c>
      <c r="J35" s="26"/>
      <c r="K35" s="26"/>
      <c r="L35" s="26"/>
      <c r="M35" s="26"/>
      <c r="N35" s="26"/>
      <c r="O35" s="26"/>
    </row>
    <row r="36" spans="1:15" s="5" customFormat="1" ht="15.75">
      <c r="A36" s="14" t="s">
        <v>25</v>
      </c>
      <c r="B36" s="9" t="s">
        <v>8</v>
      </c>
      <c r="C36" s="9" t="s">
        <v>9</v>
      </c>
      <c r="D36" s="21">
        <v>60</v>
      </c>
      <c r="E36" s="21"/>
      <c r="F36" s="21">
        <f t="shared" si="0"/>
        <v>60</v>
      </c>
      <c r="G36" s="21">
        <v>60</v>
      </c>
      <c r="H36" s="21"/>
      <c r="I36" s="21">
        <f t="shared" si="1"/>
        <v>60</v>
      </c>
      <c r="J36" s="26"/>
      <c r="K36" s="26"/>
      <c r="L36" s="26"/>
      <c r="M36" s="26"/>
      <c r="N36" s="26"/>
      <c r="O36" s="26"/>
    </row>
    <row r="37" spans="1:15" s="5" customFormat="1" ht="15.75">
      <c r="A37" s="13" t="s">
        <v>26</v>
      </c>
      <c r="B37" s="8" t="s">
        <v>10</v>
      </c>
      <c r="C37" s="8" t="s">
        <v>2</v>
      </c>
      <c r="D37" s="19">
        <f>D38</f>
        <v>33700.1</v>
      </c>
      <c r="E37" s="19">
        <f>E38</f>
        <v>1188.2</v>
      </c>
      <c r="F37" s="19">
        <f t="shared" si="0"/>
        <v>34888.299999999996</v>
      </c>
      <c r="G37" s="19">
        <f>G38</f>
        <v>35146.9</v>
      </c>
      <c r="H37" s="19">
        <f>H38</f>
        <v>1229.2</v>
      </c>
      <c r="I37" s="19">
        <f t="shared" si="1"/>
        <v>36376.1</v>
      </c>
      <c r="J37" s="25"/>
      <c r="K37" s="25"/>
      <c r="L37" s="25"/>
      <c r="M37" s="25"/>
      <c r="N37" s="25"/>
      <c r="O37" s="25"/>
    </row>
    <row r="38" spans="1:15" s="5" customFormat="1" ht="15.75">
      <c r="A38" s="14" t="s">
        <v>27</v>
      </c>
      <c r="B38" s="9" t="s">
        <v>10</v>
      </c>
      <c r="C38" s="9" t="s">
        <v>4</v>
      </c>
      <c r="D38" s="21">
        <v>33700.1</v>
      </c>
      <c r="E38" s="21">
        <v>1188.2</v>
      </c>
      <c r="F38" s="21">
        <f t="shared" si="0"/>
        <v>34888.299999999996</v>
      </c>
      <c r="G38" s="21">
        <v>35146.9</v>
      </c>
      <c r="H38" s="21">
        <v>1229.2</v>
      </c>
      <c r="I38" s="21">
        <f t="shared" si="1"/>
        <v>36376.1</v>
      </c>
      <c r="J38" s="25"/>
      <c r="K38" s="25"/>
      <c r="L38" s="25"/>
      <c r="M38" s="25"/>
      <c r="N38" s="25"/>
      <c r="O38" s="25"/>
    </row>
    <row r="39" spans="1:15" s="20" customFormat="1" ht="15.75">
      <c r="A39" s="6" t="s">
        <v>0</v>
      </c>
      <c r="B39" s="9"/>
      <c r="C39" s="10"/>
      <c r="D39" s="19">
        <f>D24+J29+D29+D31+D35+D37+D33</f>
        <v>46747.1</v>
      </c>
      <c r="E39" s="19">
        <f>E24+K29+E29+E31+E35+E37+E33</f>
        <v>1041.2</v>
      </c>
      <c r="F39" s="19">
        <f t="shared" si="0"/>
        <v>47788.299999999996</v>
      </c>
      <c r="G39" s="19">
        <f>G24+M29+G29+G31+G35+G37+G33</f>
        <v>49495.9</v>
      </c>
      <c r="H39" s="19">
        <f>H24+N29+H29+H31+H35+H37+H33</f>
        <v>1112.2</v>
      </c>
      <c r="I39" s="19">
        <f t="shared" si="1"/>
        <v>50608.1</v>
      </c>
      <c r="J39" s="25"/>
      <c r="K39" s="25"/>
      <c r="L39" s="25"/>
      <c r="M39" s="25"/>
      <c r="N39" s="25"/>
      <c r="O39" s="25"/>
    </row>
    <row r="40" spans="1:15" s="20" customFormat="1" ht="15.75">
      <c r="A40" s="37" t="s">
        <v>45</v>
      </c>
      <c r="B40" s="37"/>
      <c r="C40" s="37"/>
      <c r="D40" s="37"/>
      <c r="E40" s="37"/>
      <c r="F40" s="37"/>
      <c r="G40" s="37"/>
      <c r="H40" s="37"/>
      <c r="I40" s="37"/>
      <c r="J40" s="25"/>
      <c r="K40" s="25"/>
      <c r="L40" s="25"/>
      <c r="M40" s="25"/>
      <c r="N40" s="25"/>
      <c r="O40" s="25"/>
    </row>
    <row r="41" spans="1:15" ht="15.75">
      <c r="A41" s="4"/>
      <c r="B41" s="11"/>
      <c r="C41" s="11"/>
      <c r="D41" s="12"/>
      <c r="E41" s="12"/>
      <c r="F41" s="27"/>
      <c r="G41" s="24"/>
      <c r="H41" s="24"/>
      <c r="I41" s="26"/>
      <c r="J41" s="26"/>
      <c r="K41" s="26"/>
      <c r="L41" s="26"/>
      <c r="M41" s="26"/>
      <c r="N41" s="26"/>
      <c r="O41" s="26"/>
    </row>
    <row r="42" spans="1:15" ht="15.75">
      <c r="A42" s="31"/>
      <c r="B42" s="31"/>
      <c r="C42" s="31"/>
      <c r="D42" s="31"/>
      <c r="E42" s="12"/>
      <c r="F42" s="27"/>
      <c r="G42" s="24"/>
      <c r="H42" s="24"/>
      <c r="I42" s="26"/>
      <c r="J42" s="26"/>
      <c r="K42" s="26"/>
      <c r="L42" s="26"/>
      <c r="M42" s="26"/>
      <c r="N42" s="26"/>
      <c r="O42" s="26"/>
    </row>
    <row r="43" spans="2:6" ht="15.75">
      <c r="B43" s="11"/>
      <c r="C43" s="11"/>
      <c r="D43" s="12"/>
      <c r="E43" s="12"/>
      <c r="F43" s="12"/>
    </row>
    <row r="44" spans="2:6" ht="15.75">
      <c r="B44" s="11"/>
      <c r="C44" s="11"/>
      <c r="D44" s="12"/>
      <c r="E44" s="12"/>
      <c r="F44" s="12"/>
    </row>
    <row r="45" spans="2:6" ht="15.75">
      <c r="B45" s="11"/>
      <c r="C45" s="11"/>
      <c r="D45" s="12"/>
      <c r="E45" s="12"/>
      <c r="F45" s="12"/>
    </row>
    <row r="46" spans="2:6" ht="15.75">
      <c r="B46" s="11"/>
      <c r="C46" s="11"/>
      <c r="D46" s="12"/>
      <c r="E46" s="12"/>
      <c r="F46" s="12"/>
    </row>
    <row r="47" spans="2:6" ht="15.75">
      <c r="B47" s="11"/>
      <c r="C47" s="11"/>
      <c r="D47" s="12"/>
      <c r="E47" s="12"/>
      <c r="F47" s="12"/>
    </row>
    <row r="48" spans="2:6" ht="15.75">
      <c r="B48" s="11"/>
      <c r="C48" s="11"/>
      <c r="D48" s="12"/>
      <c r="E48" s="12"/>
      <c r="F48" s="12"/>
    </row>
    <row r="49" spans="2:6" ht="15.75">
      <c r="B49" s="11"/>
      <c r="C49" s="11"/>
      <c r="D49" s="12"/>
      <c r="E49" s="12"/>
      <c r="F49" s="12"/>
    </row>
    <row r="50" spans="2:6" ht="15.75">
      <c r="B50" s="11"/>
      <c r="C50" s="11"/>
      <c r="D50" s="12"/>
      <c r="E50" s="12"/>
      <c r="F50" s="12"/>
    </row>
    <row r="51" spans="2:6" ht="15.75">
      <c r="B51" s="11"/>
      <c r="C51" s="11"/>
      <c r="D51" s="12"/>
      <c r="E51" s="12"/>
      <c r="F51" s="12"/>
    </row>
    <row r="52" spans="2:6" ht="15.75">
      <c r="B52" s="11"/>
      <c r="C52" s="11"/>
      <c r="D52" s="12"/>
      <c r="E52" s="12"/>
      <c r="F52" s="12"/>
    </row>
    <row r="53" spans="2:6" ht="15.75">
      <c r="B53" s="11"/>
      <c r="C53" s="11"/>
      <c r="D53" s="12"/>
      <c r="E53" s="12"/>
      <c r="F53" s="12"/>
    </row>
    <row r="54" spans="2:6" ht="15.75">
      <c r="B54" s="11"/>
      <c r="C54" s="11"/>
      <c r="D54" s="12"/>
      <c r="E54" s="12"/>
      <c r="F54" s="12"/>
    </row>
    <row r="55" spans="2:6" ht="15.75">
      <c r="B55" s="11"/>
      <c r="C55" s="11"/>
      <c r="D55" s="12"/>
      <c r="E55" s="12"/>
      <c r="F55" s="12"/>
    </row>
    <row r="56" spans="2:6" ht="15.75">
      <c r="B56" s="11"/>
      <c r="C56" s="11"/>
      <c r="D56" s="12"/>
      <c r="E56" s="12"/>
      <c r="F56" s="12"/>
    </row>
    <row r="57" spans="2:6" ht="15.75">
      <c r="B57" s="7"/>
      <c r="C57" s="7"/>
      <c r="D57" s="12"/>
      <c r="E57" s="12"/>
      <c r="F57" s="12"/>
    </row>
    <row r="58" spans="2:6" ht="15.75">
      <c r="B58" s="7"/>
      <c r="C58" s="7"/>
      <c r="D58" s="12"/>
      <c r="E58" s="12"/>
      <c r="F58" s="12"/>
    </row>
    <row r="59" spans="2:6" ht="15.75">
      <c r="B59" s="7"/>
      <c r="C59" s="7"/>
      <c r="D59" s="12"/>
      <c r="E59" s="12"/>
      <c r="F59" s="12"/>
    </row>
    <row r="60" spans="2:6" ht="15.75">
      <c r="B60" s="7"/>
      <c r="C60" s="7"/>
      <c r="D60" s="12"/>
      <c r="E60" s="12"/>
      <c r="F60" s="12"/>
    </row>
    <row r="61" spans="2:6" ht="15.75">
      <c r="B61" s="7"/>
      <c r="C61" s="7"/>
      <c r="D61" s="12"/>
      <c r="E61" s="12"/>
      <c r="F61" s="12"/>
    </row>
    <row r="62" spans="2:6" ht="15.75">
      <c r="B62" s="7"/>
      <c r="C62" s="7"/>
      <c r="D62" s="12"/>
      <c r="E62" s="12"/>
      <c r="F62" s="12"/>
    </row>
    <row r="63" spans="2:6" ht="15.75">
      <c r="B63" s="7"/>
      <c r="C63" s="7"/>
      <c r="D63" s="12"/>
      <c r="E63" s="12"/>
      <c r="F63" s="12"/>
    </row>
    <row r="64" spans="2:6" ht="15.75">
      <c r="B64" s="7"/>
      <c r="C64" s="7"/>
      <c r="D64" s="12"/>
      <c r="E64" s="12"/>
      <c r="F64" s="12"/>
    </row>
    <row r="65" spans="4:6" ht="15.75">
      <c r="D65" s="12"/>
      <c r="E65" s="12"/>
      <c r="F65" s="12"/>
    </row>
    <row r="66" spans="4:6" ht="15.75">
      <c r="D66" s="12"/>
      <c r="E66" s="12"/>
      <c r="F66" s="12"/>
    </row>
    <row r="67" spans="4:6" ht="15.75">
      <c r="D67" s="12"/>
      <c r="E67" s="12"/>
      <c r="F67" s="12"/>
    </row>
    <row r="68" spans="4:6" ht="15.75">
      <c r="D68" s="12"/>
      <c r="E68" s="12"/>
      <c r="F68" s="12"/>
    </row>
    <row r="69" spans="4:6" ht="15.75">
      <c r="D69" s="12"/>
      <c r="E69" s="12"/>
      <c r="F69" s="12"/>
    </row>
    <row r="70" spans="4:6" ht="15.75">
      <c r="D70" s="12"/>
      <c r="E70" s="12"/>
      <c r="F70" s="12"/>
    </row>
    <row r="71" spans="4:6" ht="15.75">
      <c r="D71" s="12"/>
      <c r="E71" s="12"/>
      <c r="F71" s="12"/>
    </row>
    <row r="72" spans="4:6" ht="15.75">
      <c r="D72" s="12"/>
      <c r="E72" s="12"/>
      <c r="F72" s="12"/>
    </row>
    <row r="73" spans="4:6" ht="15.75">
      <c r="D73" s="12"/>
      <c r="E73" s="12"/>
      <c r="F73" s="12"/>
    </row>
    <row r="74" spans="4:6" ht="15.75">
      <c r="D74" s="12"/>
      <c r="E74" s="12"/>
      <c r="F74" s="12"/>
    </row>
    <row r="75" spans="4:6" ht="15.75">
      <c r="D75" s="12"/>
      <c r="E75" s="12"/>
      <c r="F75" s="12"/>
    </row>
    <row r="76" spans="4:6" ht="15.75">
      <c r="D76" s="12"/>
      <c r="E76" s="12"/>
      <c r="F76" s="12"/>
    </row>
    <row r="77" spans="4:6" ht="15.75">
      <c r="D77" s="12"/>
      <c r="E77" s="12"/>
      <c r="F77" s="12"/>
    </row>
    <row r="78" spans="4:6" ht="15.75">
      <c r="D78" s="12"/>
      <c r="E78" s="12"/>
      <c r="F78" s="12"/>
    </row>
    <row r="79" spans="4:6" ht="15.75">
      <c r="D79" s="12"/>
      <c r="E79" s="12"/>
      <c r="F79" s="12"/>
    </row>
    <row r="80" spans="4:6" ht="15.75">
      <c r="D80" s="12"/>
      <c r="E80" s="12"/>
      <c r="F80" s="12"/>
    </row>
    <row r="81" spans="4:6" ht="15.75">
      <c r="D81" s="12"/>
      <c r="E81" s="12"/>
      <c r="F81" s="12"/>
    </row>
    <row r="82" spans="4:6" ht="15.75">
      <c r="D82" s="12"/>
      <c r="E82" s="12"/>
      <c r="F82" s="12"/>
    </row>
    <row r="83" spans="4:6" ht="15.75">
      <c r="D83" s="12"/>
      <c r="E83" s="12"/>
      <c r="F83" s="12"/>
    </row>
    <row r="84" spans="4:6" ht="15.75">
      <c r="D84" s="12"/>
      <c r="E84" s="12"/>
      <c r="F84" s="12"/>
    </row>
    <row r="85" spans="4:6" ht="15.75">
      <c r="D85" s="12"/>
      <c r="E85" s="12"/>
      <c r="F85" s="12"/>
    </row>
    <row r="86" spans="4:6" ht="15.75">
      <c r="D86" s="12"/>
      <c r="E86" s="12"/>
      <c r="F86" s="12"/>
    </row>
    <row r="87" spans="4:6" ht="15.75">
      <c r="D87" s="12"/>
      <c r="E87" s="12"/>
      <c r="F87" s="12"/>
    </row>
  </sheetData>
  <sheetProtection/>
  <mergeCells count="13">
    <mergeCell ref="A13:I13"/>
    <mergeCell ref="A14:I14"/>
    <mergeCell ref="A15:I15"/>
    <mergeCell ref="A16:I16"/>
    <mergeCell ref="A20:A22"/>
    <mergeCell ref="B20:B22"/>
    <mergeCell ref="C20:C22"/>
    <mergeCell ref="A42:D42"/>
    <mergeCell ref="N17:O17"/>
    <mergeCell ref="D20:I20"/>
    <mergeCell ref="D21:F21"/>
    <mergeCell ref="G21:I21"/>
    <mergeCell ref="A40:I40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2010-04-23T07:00:25Z</cp:lastPrinted>
  <dcterms:created xsi:type="dcterms:W3CDTF">1996-10-08T23:32:33Z</dcterms:created>
  <dcterms:modified xsi:type="dcterms:W3CDTF">2010-05-17T03:46:54Z</dcterms:modified>
  <cp:category/>
  <cp:version/>
  <cp:contentType/>
  <cp:contentStatus/>
</cp:coreProperties>
</file>